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IROP KKP 2016\Deem sports wear s.r.o\VO + Prieskum trhu\WEB\"/>
    </mc:Choice>
  </mc:AlternateContent>
  <bookViews>
    <workbookView xWindow="0" yWindow="0" windowWidth="28800" windowHeight="122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2'!$A$1:$A$57</definedName>
    <definedName name="aukcia">[1]summary!$F$187</definedName>
    <definedName name="_xlnm.Print_Titles" localSheetId="0">'Príloha č. 2'!$4:$7</definedName>
    <definedName name="_xlnm.Print_Area" localSheetId="0">'Príloha č. 2'!$B$4:$J$57</definedName>
    <definedName name="obstarávateľ" comment="obstarávateľ vs verejný obstarávateľ">[1]summary!$N$4</definedName>
    <definedName name="today">[1]summary!$K$37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J44" i="1"/>
  <c r="J43" i="1"/>
  <c r="J42" i="1"/>
  <c r="J41" i="1"/>
  <c r="J40" i="1"/>
  <c r="J39" i="1"/>
  <c r="J3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51" i="1" l="1"/>
  <c r="J28" i="1"/>
</calcChain>
</file>

<file path=xl/sharedStrings.xml><?xml version="1.0" encoding="utf-8"?>
<sst xmlns="http://schemas.openxmlformats.org/spreadsheetml/2006/main" count="91" uniqueCount="50">
  <si>
    <t>Pokyny k vyplneniu: Vypĺňajú sa žlto vyznačené polia !!!</t>
  </si>
  <si>
    <t>Názov logického celku č. 1:</t>
  </si>
  <si>
    <t>Technologické vybavenie spoločnosti na produkciu oblečenia na princípe transférovej tlače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</si>
  <si>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</si>
  <si>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</si>
  <si>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</si>
  <si>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</si>
  <si>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</si>
  <si>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</si>
  <si>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</si>
  <si>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>Kalender s pracovným stolom 
(celkovo)</t>
  </si>
  <si>
    <t>ks</t>
  </si>
  <si>
    <t>Veľkoplošná sublimačná tlačiareň (celkovo)</t>
  </si>
  <si>
    <t>Šijacie stroje 1-ihlové na bežné materiály a operácie (celkovo)</t>
  </si>
  <si>
    <t>Šijacie stroje 1-ihlové na úplety (celkovo)</t>
  </si>
  <si>
    <t>Šijacie stroje 1-ihlové na ťažké materiály (celkovo)</t>
  </si>
  <si>
    <t>Overlock (celkovo)</t>
  </si>
  <si>
    <t>Šijací stroj - coverlock (celkovo)</t>
  </si>
  <si>
    <t>Šijací stroj - flatlock (celkovo)</t>
  </si>
  <si>
    <t>Teplovzdušný zvarovací stroj pre kontinuálne podlepovanie švou (celkovo)</t>
  </si>
  <si>
    <t>Vyšívací stroj (celkovo)</t>
  </si>
  <si>
    <t>Žehliaci stôl (celkovo)</t>
  </si>
  <si>
    <t>Žehlička s vyvýjačom pary (celkovo)</t>
  </si>
  <si>
    <t>Počítačová zostava (celkovo)</t>
  </si>
  <si>
    <t>Fotoaparát na fotenie produktov (celkovo)</t>
  </si>
  <si>
    <t>Prídavný blesk (celkovo)</t>
  </si>
  <si>
    <t>Štúdiové svetlá (celkovo)</t>
  </si>
  <si>
    <t>Ponožkový pletací stroj (celkovo)</t>
  </si>
  <si>
    <t>* Ak je neplatca DPH, uvádza sa jednotková cena celkom.</t>
  </si>
  <si>
    <t xml:space="preserve">Cenová ponuka spolu: </t>
  </si>
  <si>
    <t>Miesto:</t>
  </si>
  <si>
    <t>Dátum:</t>
  </si>
  <si>
    <t>Názov logického celku č. 2:</t>
  </si>
  <si>
    <t>Materiálové vybavenie spoločnosti na produkciu malosériovej výroby na princípe transférovej tlače</t>
  </si>
  <si>
    <t>Atrament na sublimáciu - žltý - neon (celkovo)</t>
  </si>
  <si>
    <t>Atrament na sublimáciu - čierny - neon (celkovo)</t>
  </si>
  <si>
    <t>Atrament na sublimáciu - purpurový - neon (celkovo)</t>
  </si>
  <si>
    <t>Atrament na sublimáciu - azúrový - neon (celkovo)</t>
  </si>
  <si>
    <t>Atrament na sublimáciu - žltý (celkovo)</t>
  </si>
  <si>
    <t>Atrament na sublimáciu - čierny (celkovo)</t>
  </si>
  <si>
    <t>Atrament na sublimáciu - purpurový (celkovo)</t>
  </si>
  <si>
    <t>Atrament na sublimáciu - azúrový (celkovo)</t>
  </si>
  <si>
    <t>Papier na sublimáciu</t>
  </si>
  <si>
    <t>3 vrstvová tkanina - softshell</t>
  </si>
  <si>
    <t>Doplnkový materiál na výrobu zimného oblečenia</t>
  </si>
  <si>
    <t>Materiál s obsahom dutého vlákna</t>
  </si>
  <si>
    <t xml:space="preserve">Dresovina  </t>
  </si>
  <si>
    <t>Kúpna zmluva – Príloha č. 2:</t>
  </si>
  <si>
    <t>Rozpočet cenovej ponuky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</si>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</sst>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49" fontId="0" fillId="0" borderId="0" xfId="0" applyNumberFormat="1" applyFont="1" applyProtection="1"/>
    <xf numFmtId="49" fontId="1" fillId="0" borderId="0" xfId="0" applyNumberFormat="1" applyFont="1" applyAlignment="1" applyProtection="1">
      <alignment horizontal="right"/>
    </xf>
    <xf numFmtId="49" fontId="0" fillId="4" borderId="0" xfId="0" applyNumberFormat="1" applyFont="1" applyFill="1" applyAlignment="1" applyProtection="1"/>
    <xf numFmtId="49" fontId="1" fillId="5" borderId="0" xfId="0" applyNumberFormat="1" applyFont="1" applyFill="1" applyAlignment="1" applyProtection="1"/>
    <xf numFmtId="0" fontId="7" fillId="2" borderId="4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 wrapText="1"/>
    </xf>
    <xf numFmtId="0" fontId="7" fillId="2" borderId="6" xfId="0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vertical="center" wrapText="1"/>
    </xf>
    <xf numFmtId="0" fontId="8" fillId="2" borderId="8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vertical="center" wrapText="1"/>
    </xf>
    <xf numFmtId="0" fontId="7" fillId="2" borderId="9" xfId="0" applyFont="1" applyFill="1" applyBorder="1" applyAlignment="1" applyProtection="1">
      <alignment vertical="center" wrapText="1"/>
    </xf>
    <xf numFmtId="49" fontId="9" fillId="4" borderId="4" xfId="0" applyNumberFormat="1" applyFont="1" applyFill="1" applyBorder="1" applyAlignment="1" applyProtection="1">
      <alignment vertical="center" wrapText="1"/>
    </xf>
    <xf numFmtId="0" fontId="9" fillId="4" borderId="5" xfId="0" applyNumberFormat="1" applyFont="1" applyFill="1" applyBorder="1" applyAlignment="1" applyProtection="1">
      <alignment vertical="center" wrapText="1"/>
    </xf>
    <xf numFmtId="0" fontId="9" fillId="4" borderId="6" xfId="0" applyNumberFormat="1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164" fontId="9" fillId="4" borderId="10" xfId="0" applyNumberFormat="1" applyFont="1" applyFill="1" applyBorder="1" applyAlignment="1" applyProtection="1">
      <alignment horizontal="center" vertical="center" wrapText="1"/>
    </xf>
    <xf numFmtId="4" fontId="9" fillId="3" borderId="6" xfId="0" applyNumberFormat="1" applyFont="1" applyFill="1" applyBorder="1" applyAlignment="1" applyProtection="1">
      <alignment vertical="center" wrapText="1"/>
      <protection locked="0"/>
    </xf>
    <xf numFmtId="164" fontId="9" fillId="4" borderId="5" xfId="0" applyNumberFormat="1" applyFont="1" applyFill="1" applyBorder="1" applyAlignment="1" applyProtection="1">
      <alignment vertical="center" wrapText="1"/>
    </xf>
    <xf numFmtId="4" fontId="9" fillId="0" borderId="1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11" xfId="0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6" fillId="0" borderId="12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2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IROP%20KKP%202016/Deem%20sports%20wear%20s.r.o/VO%20+%20Prieskum%20trhu/PT%20+%20VO%202016_Predloha_2015_343_v001ab_po%2001.02.2017_Deem%20sports%20wear%20s.r.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42830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57"/>
  <sheetViews>
    <sheetView tabSelected="1" view="pageBreakPreview" zoomScaleNormal="100" zoomScaleSheetLayoutView="100" workbookViewId="0">
      <pane ySplit="3" topLeftCell="A4" activePane="bottomLeft" state="frozen"/>
      <selection pane="bottomLeft" activeCell="E11" sqref="E11"/>
    </sheetView>
  </sheetViews>
  <sheetFormatPr defaultColWidth="9.140625" defaultRowHeight="15" x14ac:dyDescent="0.25"/>
  <cols>
    <col min="1" max="1" width="4.7109375" style="9" customWidth="1"/>
    <col min="2" max="2" width="3.28515625" style="10" customWidth="1"/>
    <col min="3" max="3" width="22" style="9" customWidth="1"/>
    <col min="4" max="4" width="8.42578125" style="9" customWidth="1"/>
    <col min="5" max="6" width="19" style="9" customWidth="1"/>
    <col min="7" max="7" width="7.85546875" style="9" bestFit="1" customWidth="1"/>
    <col min="8" max="8" width="14.140625" style="9" customWidth="1"/>
    <col min="9" max="9" width="8.7109375" style="9" customWidth="1"/>
    <col min="10" max="10" width="14.140625" style="9" customWidth="1"/>
    <col min="11" max="11" width="6.5703125" style="9" customWidth="1"/>
    <col min="12" max="12" width="14.5703125" style="9" customWidth="1"/>
    <col min="13" max="24" width="9.140625" style="9"/>
    <col min="25" max="25" width="9.42578125" style="9" customWidth="1"/>
    <col min="26" max="16384" width="9.140625" style="9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3.25" x14ac:dyDescent="0.25">
      <c r="A4" s="2">
        <v>1</v>
      </c>
      <c r="B4" s="5" t="s">
        <v>47</v>
      </c>
      <c r="C4" s="5"/>
      <c r="D4" s="5"/>
      <c r="E4" s="5"/>
      <c r="F4" s="5"/>
      <c r="G4" s="5"/>
      <c r="H4" s="5"/>
      <c r="I4" s="5"/>
      <c r="J4" s="5"/>
      <c r="L4" s="4"/>
    </row>
    <row r="5" spans="1:12" s="2" customFormat="1" x14ac:dyDescent="0.25">
      <c r="A5" s="2">
        <v>1</v>
      </c>
      <c r="B5" s="6"/>
      <c r="C5" s="6"/>
      <c r="D5" s="6"/>
      <c r="E5" s="6"/>
      <c r="F5" s="6"/>
      <c r="G5" s="6"/>
      <c r="H5" s="6"/>
      <c r="I5" s="6"/>
      <c r="J5" s="6"/>
      <c r="L5" s="4"/>
    </row>
    <row r="6" spans="1:12" s="2" customFormat="1" ht="23.25" x14ac:dyDescent="0.25">
      <c r="A6" s="2">
        <v>1</v>
      </c>
      <c r="B6" s="5" t="s">
        <v>48</v>
      </c>
      <c r="C6" s="5"/>
      <c r="D6" s="5"/>
      <c r="E6" s="5"/>
      <c r="F6" s="5"/>
      <c r="G6" s="5"/>
      <c r="H6" s="5"/>
      <c r="I6" s="5"/>
      <c r="J6" s="5"/>
      <c r="L6" s="4"/>
    </row>
    <row r="7" spans="1:12" s="1" customFormat="1" x14ac:dyDescent="0.25">
      <c r="A7" s="2">
        <v>1</v>
      </c>
      <c r="B7" s="7"/>
    </row>
    <row r="8" spans="1:12" x14ac:dyDescent="0.25">
      <c r="A8" s="8">
        <v>1</v>
      </c>
      <c r="B8" s="11" t="s">
        <v>1</v>
      </c>
      <c r="C8" s="11"/>
      <c r="D8" s="12" t="s">
        <v>2</v>
      </c>
      <c r="E8" s="12"/>
      <c r="F8" s="12"/>
      <c r="G8" s="12"/>
      <c r="H8" s="12"/>
      <c r="I8" s="12"/>
      <c r="J8" s="12"/>
      <c r="K8" s="13"/>
      <c r="L8" s="13"/>
    </row>
    <row r="9" spans="1:12" ht="15.75" thickBot="1" x14ac:dyDescent="0.3">
      <c r="A9" s="8">
        <v>1</v>
      </c>
    </row>
    <row r="10" spans="1:12" ht="30" customHeight="1" thickBot="1" x14ac:dyDescent="0.3">
      <c r="A10" s="8">
        <v>1</v>
      </c>
      <c r="B10" s="14" t="s">
        <v>3</v>
      </c>
      <c r="C10" s="15"/>
      <c r="D10" s="16"/>
      <c r="E10" s="17" t="s">
        <v>4</v>
      </c>
      <c r="F10" s="18" t="s">
        <v>5</v>
      </c>
      <c r="G10" s="19" t="s">
        <v>6</v>
      </c>
      <c r="H10" s="20" t="s">
        <v>7</v>
      </c>
      <c r="I10" s="19" t="s">
        <v>8</v>
      </c>
      <c r="J10" s="21" t="s">
        <v>9</v>
      </c>
    </row>
    <row r="11" spans="1:12" ht="30" customHeight="1" thickBot="1" x14ac:dyDescent="0.3">
      <c r="A11" s="8">
        <v>1</v>
      </c>
      <c r="B11" s="22" t="s">
        <v>10</v>
      </c>
      <c r="C11" s="23"/>
      <c r="D11" s="24"/>
      <c r="E11" s="25"/>
      <c r="F11" s="26"/>
      <c r="G11" s="27" t="s">
        <v>11</v>
      </c>
      <c r="H11" s="28"/>
      <c r="I11" s="29">
        <v>1</v>
      </c>
      <c r="J11" s="30" t="str">
        <f>IF(H11*I11&gt;0,H11*I11,"")</f>
        <v/>
      </c>
    </row>
    <row r="12" spans="1:12" ht="30" customHeight="1" thickBot="1" x14ac:dyDescent="0.3">
      <c r="A12" s="8">
        <v>1</v>
      </c>
      <c r="B12" s="22" t="s">
        <v>12</v>
      </c>
      <c r="C12" s="23"/>
      <c r="D12" s="24"/>
      <c r="E12" s="25"/>
      <c r="F12" s="26"/>
      <c r="G12" s="27" t="s">
        <v>11</v>
      </c>
      <c r="H12" s="28"/>
      <c r="I12" s="29">
        <v>1</v>
      </c>
      <c r="J12" s="30" t="str">
        <f t="shared" ref="J12:J27" si="0">IF(H12*I12&gt;0,H12*I12,"")</f>
        <v/>
      </c>
    </row>
    <row r="13" spans="1:12" ht="30" customHeight="1" thickBot="1" x14ac:dyDescent="0.3">
      <c r="A13" s="8">
        <v>1</v>
      </c>
      <c r="B13" s="22" t="s">
        <v>13</v>
      </c>
      <c r="C13" s="23"/>
      <c r="D13" s="24"/>
      <c r="E13" s="25"/>
      <c r="F13" s="26"/>
      <c r="G13" s="27" t="s">
        <v>11</v>
      </c>
      <c r="H13" s="28"/>
      <c r="I13" s="29">
        <v>5</v>
      </c>
      <c r="J13" s="30" t="str">
        <f t="shared" si="0"/>
        <v/>
      </c>
    </row>
    <row r="14" spans="1:12" ht="30" customHeight="1" thickBot="1" x14ac:dyDescent="0.3">
      <c r="A14" s="8">
        <v>1</v>
      </c>
      <c r="B14" s="22" t="s">
        <v>14</v>
      </c>
      <c r="C14" s="23"/>
      <c r="D14" s="24"/>
      <c r="E14" s="25"/>
      <c r="F14" s="26"/>
      <c r="G14" s="27" t="s">
        <v>11</v>
      </c>
      <c r="H14" s="28"/>
      <c r="I14" s="29">
        <v>5</v>
      </c>
      <c r="J14" s="30" t="str">
        <f t="shared" si="0"/>
        <v/>
      </c>
    </row>
    <row r="15" spans="1:12" ht="30" customHeight="1" thickBot="1" x14ac:dyDescent="0.3">
      <c r="A15" s="8">
        <v>1</v>
      </c>
      <c r="B15" s="22" t="s">
        <v>15</v>
      </c>
      <c r="C15" s="23"/>
      <c r="D15" s="24"/>
      <c r="E15" s="25"/>
      <c r="F15" s="26"/>
      <c r="G15" s="27" t="s">
        <v>11</v>
      </c>
      <c r="H15" s="28"/>
      <c r="I15" s="29">
        <v>4</v>
      </c>
      <c r="J15" s="30" t="str">
        <f t="shared" si="0"/>
        <v/>
      </c>
    </row>
    <row r="16" spans="1:12" ht="30" customHeight="1" thickBot="1" x14ac:dyDescent="0.3">
      <c r="A16" s="8">
        <v>1</v>
      </c>
      <c r="B16" s="22" t="s">
        <v>16</v>
      </c>
      <c r="C16" s="23"/>
      <c r="D16" s="24"/>
      <c r="E16" s="25"/>
      <c r="F16" s="26"/>
      <c r="G16" s="27" t="s">
        <v>11</v>
      </c>
      <c r="H16" s="28"/>
      <c r="I16" s="29">
        <v>5</v>
      </c>
      <c r="J16" s="30" t="str">
        <f t="shared" si="0"/>
        <v/>
      </c>
    </row>
    <row r="17" spans="1:10" ht="30" customHeight="1" thickBot="1" x14ac:dyDescent="0.3">
      <c r="A17" s="8">
        <v>1</v>
      </c>
      <c r="B17" s="22" t="s">
        <v>17</v>
      </c>
      <c r="C17" s="23"/>
      <c r="D17" s="24"/>
      <c r="E17" s="25"/>
      <c r="F17" s="26"/>
      <c r="G17" s="27" t="s">
        <v>11</v>
      </c>
      <c r="H17" s="28"/>
      <c r="I17" s="29">
        <v>2</v>
      </c>
      <c r="J17" s="30" t="str">
        <f t="shared" si="0"/>
        <v/>
      </c>
    </row>
    <row r="18" spans="1:10" ht="30" customHeight="1" thickBot="1" x14ac:dyDescent="0.3">
      <c r="A18" s="8">
        <v>1</v>
      </c>
      <c r="B18" s="22" t="s">
        <v>18</v>
      </c>
      <c r="C18" s="23"/>
      <c r="D18" s="24"/>
      <c r="E18" s="25"/>
      <c r="F18" s="26"/>
      <c r="G18" s="27" t="s">
        <v>11</v>
      </c>
      <c r="H18" s="28"/>
      <c r="I18" s="29">
        <v>1</v>
      </c>
      <c r="J18" s="30" t="str">
        <f t="shared" si="0"/>
        <v/>
      </c>
    </row>
    <row r="19" spans="1:10" ht="30" customHeight="1" thickBot="1" x14ac:dyDescent="0.3">
      <c r="A19" s="8">
        <v>1</v>
      </c>
      <c r="B19" s="22" t="s">
        <v>19</v>
      </c>
      <c r="C19" s="23"/>
      <c r="D19" s="24"/>
      <c r="E19" s="25"/>
      <c r="F19" s="26"/>
      <c r="G19" s="27" t="s">
        <v>11</v>
      </c>
      <c r="H19" s="28"/>
      <c r="I19" s="29">
        <v>1</v>
      </c>
      <c r="J19" s="30" t="str">
        <f t="shared" si="0"/>
        <v/>
      </c>
    </row>
    <row r="20" spans="1:10" ht="30" customHeight="1" thickBot="1" x14ac:dyDescent="0.3">
      <c r="A20" s="8">
        <v>1</v>
      </c>
      <c r="B20" s="22" t="s">
        <v>20</v>
      </c>
      <c r="C20" s="23"/>
      <c r="D20" s="24"/>
      <c r="E20" s="25"/>
      <c r="F20" s="26"/>
      <c r="G20" s="27" t="s">
        <v>11</v>
      </c>
      <c r="H20" s="28"/>
      <c r="I20" s="29">
        <v>1</v>
      </c>
      <c r="J20" s="30" t="str">
        <f t="shared" si="0"/>
        <v/>
      </c>
    </row>
    <row r="21" spans="1:10" ht="30" customHeight="1" thickBot="1" x14ac:dyDescent="0.3">
      <c r="A21" s="8">
        <v>1</v>
      </c>
      <c r="B21" s="22" t="s">
        <v>21</v>
      </c>
      <c r="C21" s="23"/>
      <c r="D21" s="24"/>
      <c r="E21" s="25"/>
      <c r="F21" s="26"/>
      <c r="G21" s="27" t="s">
        <v>11</v>
      </c>
      <c r="H21" s="28"/>
      <c r="I21" s="29">
        <v>2</v>
      </c>
      <c r="J21" s="30" t="str">
        <f t="shared" si="0"/>
        <v/>
      </c>
    </row>
    <row r="22" spans="1:10" ht="30" customHeight="1" thickBot="1" x14ac:dyDescent="0.3">
      <c r="A22" s="8">
        <v>1</v>
      </c>
      <c r="B22" s="22" t="s">
        <v>22</v>
      </c>
      <c r="C22" s="23"/>
      <c r="D22" s="24"/>
      <c r="E22" s="25"/>
      <c r="F22" s="26"/>
      <c r="G22" s="27" t="s">
        <v>11</v>
      </c>
      <c r="H22" s="28"/>
      <c r="I22" s="29">
        <v>2</v>
      </c>
      <c r="J22" s="30" t="str">
        <f t="shared" si="0"/>
        <v/>
      </c>
    </row>
    <row r="23" spans="1:10" ht="30" customHeight="1" thickBot="1" x14ac:dyDescent="0.3">
      <c r="A23" s="8">
        <v>1</v>
      </c>
      <c r="B23" s="22" t="s">
        <v>23</v>
      </c>
      <c r="C23" s="23"/>
      <c r="D23" s="24"/>
      <c r="E23" s="25"/>
      <c r="F23" s="26"/>
      <c r="G23" s="27" t="s">
        <v>11</v>
      </c>
      <c r="H23" s="28"/>
      <c r="I23" s="29">
        <v>2</v>
      </c>
      <c r="J23" s="30" t="str">
        <f t="shared" si="0"/>
        <v/>
      </c>
    </row>
    <row r="24" spans="1:10" ht="30" customHeight="1" thickBot="1" x14ac:dyDescent="0.3">
      <c r="A24" s="8">
        <v>1</v>
      </c>
      <c r="B24" s="22" t="s">
        <v>24</v>
      </c>
      <c r="C24" s="23"/>
      <c r="D24" s="24"/>
      <c r="E24" s="25"/>
      <c r="F24" s="26"/>
      <c r="G24" s="27" t="s">
        <v>11</v>
      </c>
      <c r="H24" s="28"/>
      <c r="I24" s="29">
        <v>1</v>
      </c>
      <c r="J24" s="30" t="str">
        <f t="shared" si="0"/>
        <v/>
      </c>
    </row>
    <row r="25" spans="1:10" ht="30" customHeight="1" thickBot="1" x14ac:dyDescent="0.3">
      <c r="A25" s="8">
        <v>1</v>
      </c>
      <c r="B25" s="22" t="s">
        <v>25</v>
      </c>
      <c r="C25" s="23"/>
      <c r="D25" s="24"/>
      <c r="E25" s="25"/>
      <c r="F25" s="26"/>
      <c r="G25" s="27" t="s">
        <v>11</v>
      </c>
      <c r="H25" s="28"/>
      <c r="I25" s="29">
        <v>1</v>
      </c>
      <c r="J25" s="30" t="str">
        <f t="shared" si="0"/>
        <v/>
      </c>
    </row>
    <row r="26" spans="1:10" ht="30" customHeight="1" thickBot="1" x14ac:dyDescent="0.3">
      <c r="A26" s="8">
        <v>1</v>
      </c>
      <c r="B26" s="22" t="s">
        <v>26</v>
      </c>
      <c r="C26" s="23"/>
      <c r="D26" s="24"/>
      <c r="E26" s="25"/>
      <c r="F26" s="26"/>
      <c r="G26" s="27" t="s">
        <v>11</v>
      </c>
      <c r="H26" s="28"/>
      <c r="I26" s="29">
        <v>1</v>
      </c>
      <c r="J26" s="30" t="str">
        <f t="shared" si="0"/>
        <v/>
      </c>
    </row>
    <row r="27" spans="1:10" ht="30" customHeight="1" thickBot="1" x14ac:dyDescent="0.3">
      <c r="A27" s="8">
        <v>1</v>
      </c>
      <c r="B27" s="22" t="s">
        <v>27</v>
      </c>
      <c r="C27" s="23"/>
      <c r="D27" s="24"/>
      <c r="E27" s="25"/>
      <c r="F27" s="26"/>
      <c r="G27" s="27" t="s">
        <v>11</v>
      </c>
      <c r="H27" s="28"/>
      <c r="I27" s="29">
        <v>1</v>
      </c>
      <c r="J27" s="30" t="str">
        <f t="shared" si="0"/>
        <v/>
      </c>
    </row>
    <row r="28" spans="1:10" ht="30" customHeight="1" thickBot="1" x14ac:dyDescent="0.3">
      <c r="A28" s="8">
        <v>1</v>
      </c>
      <c r="B28" s="31" t="s">
        <v>28</v>
      </c>
      <c r="C28" s="32"/>
      <c r="D28" s="32"/>
      <c r="E28" s="32"/>
      <c r="F28" s="32"/>
      <c r="G28" s="32"/>
      <c r="I28" s="33" t="s">
        <v>29</v>
      </c>
      <c r="J28" s="34" t="str">
        <f>IF(SUM(J11:J27)&gt;0,SUM(J11:J27),"")</f>
        <v/>
      </c>
    </row>
    <row r="29" spans="1:10" x14ac:dyDescent="0.25">
      <c r="A29" s="8">
        <v>1</v>
      </c>
    </row>
    <row r="30" spans="1:10" x14ac:dyDescent="0.25">
      <c r="A30" s="8">
        <v>1</v>
      </c>
    </row>
    <row r="31" spans="1:10" x14ac:dyDescent="0.25">
      <c r="A31" s="8">
        <v>1</v>
      </c>
      <c r="C31" s="35" t="s">
        <v>30</v>
      </c>
      <c r="D31" s="36"/>
    </row>
    <row r="32" spans="1:10" s="37" customFormat="1" x14ac:dyDescent="0.25">
      <c r="A32" s="8">
        <v>1</v>
      </c>
      <c r="C32" s="35"/>
    </row>
    <row r="33" spans="1:12" s="37" customFormat="1" ht="15" customHeight="1" x14ac:dyDescent="0.25">
      <c r="A33" s="8">
        <v>1</v>
      </c>
      <c r="C33" s="35" t="s">
        <v>31</v>
      </c>
      <c r="D33" s="36"/>
      <c r="G33" s="38"/>
      <c r="H33" s="38"/>
      <c r="I33" s="38"/>
      <c r="J33" s="38"/>
    </row>
    <row r="34" spans="1:12" s="37" customFormat="1" x14ac:dyDescent="0.25">
      <c r="A34" s="8">
        <v>1</v>
      </c>
      <c r="F34" s="39"/>
      <c r="G34" s="40" t="s">
        <v>49</v>
      </c>
      <c r="H34" s="40"/>
      <c r="I34" s="40"/>
      <c r="J34" s="40"/>
    </row>
    <row r="35" spans="1:12" x14ac:dyDescent="0.25">
      <c r="A35" s="8">
        <v>1</v>
      </c>
      <c r="B35" s="11" t="s">
        <v>32</v>
      </c>
      <c r="C35" s="11"/>
      <c r="D35" s="12" t="s">
        <v>33</v>
      </c>
      <c r="E35" s="12"/>
      <c r="F35" s="12"/>
      <c r="G35" s="12"/>
      <c r="H35" s="12"/>
      <c r="I35" s="12"/>
      <c r="J35" s="12"/>
      <c r="K35" s="13"/>
      <c r="L35" s="13"/>
    </row>
    <row r="36" spans="1:12" ht="15.75" thickBot="1" x14ac:dyDescent="0.3">
      <c r="A36" s="8">
        <v>1</v>
      </c>
    </row>
    <row r="37" spans="1:12" ht="30" customHeight="1" thickBot="1" x14ac:dyDescent="0.3">
      <c r="A37" s="8">
        <v>1</v>
      </c>
      <c r="B37" s="14" t="s">
        <v>3</v>
      </c>
      <c r="C37" s="15"/>
      <c r="D37" s="16"/>
      <c r="E37" s="17" t="s">
        <v>4</v>
      </c>
      <c r="F37" s="18" t="s">
        <v>5</v>
      </c>
      <c r="G37" s="19" t="s">
        <v>6</v>
      </c>
      <c r="H37" s="20" t="s">
        <v>7</v>
      </c>
      <c r="I37" s="19" t="s">
        <v>8</v>
      </c>
      <c r="J37" s="21" t="s">
        <v>9</v>
      </c>
    </row>
    <row r="38" spans="1:12" ht="30" customHeight="1" thickBot="1" x14ac:dyDescent="0.3">
      <c r="A38" s="8">
        <v>1</v>
      </c>
      <c r="B38" s="22" t="s">
        <v>34</v>
      </c>
      <c r="C38" s="23"/>
      <c r="D38" s="24"/>
      <c r="E38" s="25"/>
      <c r="F38" s="26"/>
      <c r="G38" s="27" t="s">
        <v>11</v>
      </c>
      <c r="H38" s="28"/>
      <c r="I38" s="29">
        <v>10</v>
      </c>
      <c r="J38" s="30" t="str">
        <f>IF(H38*I38&gt;0,H38*I38,"")</f>
        <v/>
      </c>
    </row>
    <row r="39" spans="1:12" ht="30" customHeight="1" thickBot="1" x14ac:dyDescent="0.3">
      <c r="A39" s="8">
        <v>1</v>
      </c>
      <c r="B39" s="22" t="s">
        <v>35</v>
      </c>
      <c r="C39" s="23"/>
      <c r="D39" s="24"/>
      <c r="E39" s="25"/>
      <c r="F39" s="26"/>
      <c r="G39" s="27" t="s">
        <v>11</v>
      </c>
      <c r="H39" s="28"/>
      <c r="I39" s="29">
        <v>10</v>
      </c>
      <c r="J39" s="30" t="str">
        <f t="shared" ref="J39:J50" si="1">IF(H39*I39&gt;0,H39*I39,"")</f>
        <v/>
      </c>
    </row>
    <row r="40" spans="1:12" ht="30" customHeight="1" thickBot="1" x14ac:dyDescent="0.3">
      <c r="A40" s="8">
        <v>1</v>
      </c>
      <c r="B40" s="22" t="s">
        <v>36</v>
      </c>
      <c r="C40" s="23"/>
      <c r="D40" s="24"/>
      <c r="E40" s="25"/>
      <c r="F40" s="26"/>
      <c r="G40" s="27" t="s">
        <v>11</v>
      </c>
      <c r="H40" s="28"/>
      <c r="I40" s="29">
        <v>10</v>
      </c>
      <c r="J40" s="30" t="str">
        <f t="shared" si="1"/>
        <v/>
      </c>
    </row>
    <row r="41" spans="1:12" ht="30" customHeight="1" thickBot="1" x14ac:dyDescent="0.3">
      <c r="A41" s="8">
        <v>1</v>
      </c>
      <c r="B41" s="22" t="s">
        <v>37</v>
      </c>
      <c r="C41" s="23"/>
      <c r="D41" s="24"/>
      <c r="E41" s="25"/>
      <c r="F41" s="26"/>
      <c r="G41" s="27" t="s">
        <v>11</v>
      </c>
      <c r="H41" s="28"/>
      <c r="I41" s="29">
        <v>10</v>
      </c>
      <c r="J41" s="30" t="str">
        <f t="shared" si="1"/>
        <v/>
      </c>
    </row>
    <row r="42" spans="1:12" ht="30" customHeight="1" thickBot="1" x14ac:dyDescent="0.3">
      <c r="A42" s="8">
        <v>1</v>
      </c>
      <c r="B42" s="22" t="s">
        <v>38</v>
      </c>
      <c r="C42" s="23"/>
      <c r="D42" s="24"/>
      <c r="E42" s="25"/>
      <c r="F42" s="26"/>
      <c r="G42" s="27" t="s">
        <v>11</v>
      </c>
      <c r="H42" s="28"/>
      <c r="I42" s="29">
        <v>10</v>
      </c>
      <c r="J42" s="30" t="str">
        <f>IF(H42*I42&gt;0,H42*I42,"")</f>
        <v/>
      </c>
    </row>
    <row r="43" spans="1:12" ht="30" customHeight="1" thickBot="1" x14ac:dyDescent="0.3">
      <c r="A43" s="8">
        <v>1</v>
      </c>
      <c r="B43" s="22" t="s">
        <v>39</v>
      </c>
      <c r="C43" s="23"/>
      <c r="D43" s="24"/>
      <c r="E43" s="25"/>
      <c r="F43" s="26"/>
      <c r="G43" s="27" t="s">
        <v>11</v>
      </c>
      <c r="H43" s="28"/>
      <c r="I43" s="29">
        <v>10</v>
      </c>
      <c r="J43" s="30" t="str">
        <f t="shared" ref="J43:J46" si="2">IF(H43*I43&gt;0,H43*I43,"")</f>
        <v/>
      </c>
    </row>
    <row r="44" spans="1:12" ht="30" customHeight="1" thickBot="1" x14ac:dyDescent="0.3">
      <c r="A44" s="8">
        <v>1</v>
      </c>
      <c r="B44" s="22" t="s">
        <v>40</v>
      </c>
      <c r="C44" s="23"/>
      <c r="D44" s="24"/>
      <c r="E44" s="25"/>
      <c r="F44" s="26"/>
      <c r="G44" s="27" t="s">
        <v>11</v>
      </c>
      <c r="H44" s="28"/>
      <c r="I44" s="29">
        <v>10</v>
      </c>
      <c r="J44" s="30" t="str">
        <f t="shared" si="2"/>
        <v/>
      </c>
    </row>
    <row r="45" spans="1:12" ht="30" customHeight="1" thickBot="1" x14ac:dyDescent="0.3">
      <c r="A45" s="8">
        <v>1</v>
      </c>
      <c r="B45" s="22" t="s">
        <v>41</v>
      </c>
      <c r="C45" s="23"/>
      <c r="D45" s="24"/>
      <c r="E45" s="25"/>
      <c r="F45" s="26"/>
      <c r="G45" s="27" t="s">
        <v>11</v>
      </c>
      <c r="H45" s="28"/>
      <c r="I45" s="29">
        <v>10</v>
      </c>
      <c r="J45" s="30" t="str">
        <f t="shared" si="2"/>
        <v/>
      </c>
    </row>
    <row r="46" spans="1:12" ht="30" customHeight="1" thickBot="1" x14ac:dyDescent="0.3">
      <c r="A46" s="8">
        <v>1</v>
      </c>
      <c r="B46" s="22" t="s">
        <v>42</v>
      </c>
      <c r="C46" s="23"/>
      <c r="D46" s="24"/>
      <c r="E46" s="25"/>
      <c r="F46" s="26"/>
      <c r="G46" s="27" t="s">
        <v>11</v>
      </c>
      <c r="H46" s="28"/>
      <c r="I46" s="29">
        <v>20</v>
      </c>
      <c r="J46" s="30" t="str">
        <f t="shared" si="2"/>
        <v/>
      </c>
    </row>
    <row r="47" spans="1:12" ht="30" customHeight="1" thickBot="1" x14ac:dyDescent="0.3">
      <c r="A47" s="8">
        <v>1</v>
      </c>
      <c r="B47" s="22" t="s">
        <v>43</v>
      </c>
      <c r="C47" s="23"/>
      <c r="D47" s="24"/>
      <c r="E47" s="25"/>
      <c r="F47" s="26"/>
      <c r="G47" s="27" t="s">
        <v>11</v>
      </c>
      <c r="H47" s="28"/>
      <c r="I47" s="29">
        <v>100</v>
      </c>
      <c r="J47" s="30" t="str">
        <f t="shared" si="1"/>
        <v/>
      </c>
    </row>
    <row r="48" spans="1:12" ht="30" customHeight="1" thickBot="1" x14ac:dyDescent="0.3">
      <c r="A48" s="8">
        <v>1</v>
      </c>
      <c r="B48" s="22" t="s">
        <v>44</v>
      </c>
      <c r="C48" s="23"/>
      <c r="D48" s="24"/>
      <c r="E48" s="25"/>
      <c r="F48" s="26"/>
      <c r="G48" s="27" t="s">
        <v>11</v>
      </c>
      <c r="H48" s="28"/>
      <c r="I48" s="29">
        <v>100</v>
      </c>
      <c r="J48" s="30" t="str">
        <f t="shared" si="1"/>
        <v/>
      </c>
    </row>
    <row r="49" spans="1:10" ht="30" customHeight="1" thickBot="1" x14ac:dyDescent="0.3">
      <c r="A49" s="8">
        <v>1</v>
      </c>
      <c r="B49" s="22" t="s">
        <v>45</v>
      </c>
      <c r="C49" s="23"/>
      <c r="D49" s="24"/>
      <c r="E49" s="25"/>
      <c r="F49" s="26"/>
      <c r="G49" s="27" t="s">
        <v>11</v>
      </c>
      <c r="H49" s="28"/>
      <c r="I49" s="29">
        <v>200</v>
      </c>
      <c r="J49" s="30" t="str">
        <f t="shared" si="1"/>
        <v/>
      </c>
    </row>
    <row r="50" spans="1:10" ht="30" customHeight="1" thickBot="1" x14ac:dyDescent="0.3">
      <c r="A50" s="8">
        <v>1</v>
      </c>
      <c r="B50" s="22" t="s">
        <v>46</v>
      </c>
      <c r="C50" s="23"/>
      <c r="D50" s="24"/>
      <c r="E50" s="25"/>
      <c r="F50" s="26"/>
      <c r="G50" s="27" t="s">
        <v>11</v>
      </c>
      <c r="H50" s="28"/>
      <c r="I50" s="29">
        <v>200</v>
      </c>
      <c r="J50" s="30" t="str">
        <f t="shared" si="1"/>
        <v/>
      </c>
    </row>
    <row r="51" spans="1:10" ht="30" customHeight="1" thickBot="1" x14ac:dyDescent="0.3">
      <c r="A51" s="8">
        <v>1</v>
      </c>
      <c r="B51" s="31" t="s">
        <v>28</v>
      </c>
      <c r="C51" s="32"/>
      <c r="D51" s="32"/>
      <c r="E51" s="32"/>
      <c r="F51" s="32"/>
      <c r="G51" s="32"/>
      <c r="I51" s="33" t="s">
        <v>29</v>
      </c>
      <c r="J51" s="34" t="str">
        <f>IF(SUM(J38:J50)&gt;0,SUM(J38:J50),"")</f>
        <v/>
      </c>
    </row>
    <row r="52" spans="1:10" x14ac:dyDescent="0.25">
      <c r="A52" s="8">
        <v>1</v>
      </c>
    </row>
    <row r="53" spans="1:10" x14ac:dyDescent="0.25">
      <c r="A53" s="8">
        <v>1</v>
      </c>
    </row>
    <row r="54" spans="1:10" x14ac:dyDescent="0.25">
      <c r="A54" s="8">
        <v>1</v>
      </c>
      <c r="C54" s="35" t="s">
        <v>30</v>
      </c>
      <c r="D54" s="36"/>
    </row>
    <row r="55" spans="1:10" s="37" customFormat="1" x14ac:dyDescent="0.25">
      <c r="A55" s="8">
        <v>1</v>
      </c>
      <c r="C55" s="35"/>
    </row>
    <row r="56" spans="1:10" s="37" customFormat="1" ht="15" customHeight="1" x14ac:dyDescent="0.25">
      <c r="A56" s="8">
        <v>1</v>
      </c>
      <c r="C56" s="35" t="s">
        <v>31</v>
      </c>
      <c r="D56" s="36"/>
      <c r="G56" s="38"/>
      <c r="H56" s="38"/>
      <c r="I56" s="38"/>
      <c r="J56" s="38"/>
    </row>
    <row r="57" spans="1:10" s="37" customFormat="1" x14ac:dyDescent="0.25">
      <c r="A57" s="8">
        <v>1</v>
      </c>
      <c r="F57" s="39"/>
      <c r="G57" s="40" t="s">
        <v>49</v>
      </c>
      <c r="H57" s="40"/>
      <c r="I57" s="40"/>
      <c r="J57" s="40"/>
    </row>
  </sheetData>
  <sheetProtection algorithmName="SHA-512" hashValue="2gUnmdEyxPih+sYVr4aWAqW65RKqD8+uNg+fk5Wiz3RC/Fy1nssBEfdQmi68639MIwPdpbHQoSBRJu2QBuNh/w==" saltValue="8z5WOaMYS2NMB0lVtXp3xg==" spinCount="100000" sheet="1" formatCells="0" formatColumns="0" formatRows="0" selectLockedCells="1"/>
  <autoFilter ref="A1:A57"/>
  <mergeCells count="40">
    <mergeCell ref="B47:D47"/>
    <mergeCell ref="B48:D48"/>
    <mergeCell ref="B49:D49"/>
    <mergeCell ref="B50:D50"/>
    <mergeCell ref="G57:J57"/>
    <mergeCell ref="B41:D41"/>
    <mergeCell ref="B42:D42"/>
    <mergeCell ref="B43:D43"/>
    <mergeCell ref="B44:D44"/>
    <mergeCell ref="B45:D45"/>
    <mergeCell ref="B46:D46"/>
    <mergeCell ref="B35:C35"/>
    <mergeCell ref="D35:J35"/>
    <mergeCell ref="B37:D37"/>
    <mergeCell ref="B38:D38"/>
    <mergeCell ref="B39:D39"/>
    <mergeCell ref="B40:D40"/>
    <mergeCell ref="B23:D23"/>
    <mergeCell ref="B24:D24"/>
    <mergeCell ref="B25:D25"/>
    <mergeCell ref="B26:D26"/>
    <mergeCell ref="B27:D27"/>
    <mergeCell ref="G34:J34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B8:C8"/>
    <mergeCell ref="D8:J8"/>
    <mergeCell ref="B10:D10"/>
    <mergeCell ref="B4:J4"/>
    <mergeCell ref="B6:J6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5" fitToHeight="1000" orientation="portrait" verticalDpi="360" r:id="rId1"/>
  <rowBreaks count="1" manualBreakCount="1">
    <brk id="3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2</vt:lpstr>
      <vt:lpstr>'Príloha č. 2'!Názvy_tlače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2017-04-05T09:52:48Z</cp:lastPrinted>
  <dcterms:created xsi:type="dcterms:W3CDTF">2017-04-05T09:47:28Z</dcterms:created>
  <dcterms:modified xsi:type="dcterms:W3CDTF">2017-04-05T09:53:03Z</dcterms:modified>
</cp:coreProperties>
</file>